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18\Π3818 ΠΡΟΜΗΘΕΙΑ ΥΛΙΚΩΝ ΓΙΑ ΤΗΝ ΑΝΑΚΑΤΑΣΚΕΥΗ ΤΗΣ ΠΛΑΤΕΙΑΣ ΔΑΣΚΑΛΑΣ (Ο.Τ.346)\"/>
    </mc:Choice>
  </mc:AlternateContent>
  <bookViews>
    <workbookView xWindow="0" yWindow="0" windowWidth="19200" windowHeight="11595"/>
  </bookViews>
  <sheets>
    <sheet name="Ενδεικτικός Προϋπολογισμό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G42" i="1" l="1"/>
  <c r="G41" i="1"/>
  <c r="G32" i="1"/>
  <c r="G33" i="1"/>
  <c r="G34" i="1" s="1"/>
  <c r="G24" i="1"/>
  <c r="G25" i="1" s="1"/>
  <c r="G14" i="1"/>
  <c r="G15" i="1"/>
  <c r="G16" i="1"/>
  <c r="G5" i="1"/>
  <c r="G6" i="1"/>
  <c r="G4" i="1"/>
  <c r="G7" i="1" l="1"/>
  <c r="G43" i="1"/>
  <c r="G44" i="1" s="1"/>
  <c r="G35" i="1"/>
  <c r="G36" i="1" s="1"/>
  <c r="G26" i="1"/>
  <c r="G27" i="1" s="1"/>
  <c r="G17" i="1"/>
  <c r="G18" i="1" s="1"/>
  <c r="E48" i="1" l="1"/>
  <c r="G8" i="1"/>
  <c r="E49" i="1" s="1"/>
  <c r="G45" i="1"/>
  <c r="G19" i="1"/>
  <c r="E50" i="1" l="1"/>
  <c r="G9" i="1"/>
</calcChain>
</file>

<file path=xl/sharedStrings.xml><?xml version="1.0" encoding="utf-8"?>
<sst xmlns="http://schemas.openxmlformats.org/spreadsheetml/2006/main" count="91" uniqueCount="48">
  <si>
    <t>Α/Α</t>
  </si>
  <si>
    <t>Περιγραφή</t>
  </si>
  <si>
    <t>Μονάδα Μέτρησης</t>
  </si>
  <si>
    <t>Ποσότητα</t>
  </si>
  <si>
    <t xml:space="preserve">44113120-2 </t>
  </si>
  <si>
    <t>Κυβόλιθοι</t>
  </si>
  <si>
    <t>44111600-7</t>
  </si>
  <si>
    <t>ΣυνολικήΤιμή (€)</t>
  </si>
  <si>
    <t>Κωδικός CPV</t>
  </si>
  <si>
    <t>Τιμή Μονάδος (€)</t>
  </si>
  <si>
    <t>τμ</t>
  </si>
  <si>
    <t>Σύνολο Α΄ Ομάδας</t>
  </si>
  <si>
    <t>Φ.Π.Α. 24%</t>
  </si>
  <si>
    <t>Γενικό Σύνολο</t>
  </si>
  <si>
    <t>Α΄ Ομάδα: Υλικά Επιστρώσεων</t>
  </si>
  <si>
    <t>Κράσπεδα</t>
  </si>
  <si>
    <t>μμ</t>
  </si>
  <si>
    <t>14211000-3</t>
  </si>
  <si>
    <t>44111000-1</t>
  </si>
  <si>
    <t>Άμμος ποταμίσια</t>
  </si>
  <si>
    <t>κμ</t>
  </si>
  <si>
    <t>44313000-7</t>
  </si>
  <si>
    <t>τεμάχιο</t>
  </si>
  <si>
    <t>Δομικό πλέγμα Τ131 (φύλλο διαστάσεων περίπου 2,10Χ5,00μ)</t>
  </si>
  <si>
    <t>Σύνολο Β΄ Ομάδας</t>
  </si>
  <si>
    <t xml:space="preserve">Πλάκες όδευσης τυφλών 40 Χ 40 Χ (3-5) εκ. </t>
  </si>
  <si>
    <t>Πλάκες πεζοδρομίου 40 Χ 40 Χ (3-5) εκ.</t>
  </si>
  <si>
    <t>Β΄ Ομάδα: Οικοδομικά Υλικά</t>
  </si>
  <si>
    <t>Γ΄ Ομάδα: Ειδικές Επιστρώσεις</t>
  </si>
  <si>
    <t>Υδατοπερατό δάπεδο από βότσαλο ψηφίδα συγκολλημένο με ρητίνη σε συνδιασμό με υπόβαση τρισδιάστατου πλέγματος</t>
  </si>
  <si>
    <t>14212430-3</t>
  </si>
  <si>
    <t>Σύνολο Γ΄ Ομάδας</t>
  </si>
  <si>
    <t>Δ΄ Ομάδα: Σκυρόδεμα</t>
  </si>
  <si>
    <t>Προμήθεια και μεταφορά έτοιμου σκυροδέματος κατηγορίας C16/20 (βαρέλες) χωρίς τη χρήση αντλίας</t>
  </si>
  <si>
    <r>
      <t>Χρήση αντλίας (πρέσας) για σκυρόδεμα C16/20 και για οριζόντια απόσταση έως 20μ</t>
    </r>
    <r>
      <rPr>
        <sz val="11"/>
        <color theme="1"/>
        <rFont val="Calibri"/>
        <family val="2"/>
        <charset val="161"/>
      </rPr>
      <t>÷</t>
    </r>
    <r>
      <rPr>
        <sz val="11"/>
        <color theme="1"/>
        <rFont val="Arial"/>
        <family val="2"/>
        <charset val="161"/>
      </rPr>
      <t>28μ</t>
    </r>
  </si>
  <si>
    <t>44114000-2</t>
  </si>
  <si>
    <t>42122190-8</t>
  </si>
  <si>
    <t>ανά θέση στησίματος πρέσας</t>
  </si>
  <si>
    <t>Ε΄ Ομάδα: Ηλεκτρομηχανολογικά</t>
  </si>
  <si>
    <t>Φωτιστικό σώμα LED κορυφής έως 60 watt (καλλωπιστικό)</t>
  </si>
  <si>
    <t>Αγωγός χάλκινος</t>
  </si>
  <si>
    <t>44320000-9</t>
  </si>
  <si>
    <t>μέτρο</t>
  </si>
  <si>
    <t>Σύνολο Ε΄ Ομάδας</t>
  </si>
  <si>
    <t>Σύνολο Δ΄ Ομάδας</t>
  </si>
  <si>
    <t>Σύνολο Ομάδων (χωρίς Φ.Π.Α.)</t>
  </si>
  <si>
    <t>Σύνολο Φ.Π.Α. 24%</t>
  </si>
  <si>
    <t>Γενικό Σύνολο Ομάδων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</si>
</sst>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;[Red]0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abSelected="1" workbookViewId="0">
      <selection activeCell="J51" sqref="J51"/>
    </sheetView>
  </sheetViews>
  <sheetFormatPr defaultRowHeight="14.25" x14ac:dyDescent="0.2"/>
  <cols>
    <col min="1" max="1" width="5" style="1" customWidth="1"/>
    <col min="2" max="2" width="18.140625" style="1" customWidth="1"/>
    <col min="3" max="3" width="13.7109375" style="1" customWidth="1"/>
    <col min="4" max="4" width="12.42578125" style="1" customWidth="1"/>
    <col min="5" max="5" width="12.28515625" style="1" customWidth="1"/>
    <col min="6" max="6" width="14.28515625" style="1" customWidth="1"/>
    <col min="7" max="7" width="10.5703125" style="1" customWidth="1"/>
    <col min="8" max="16384" width="9.140625" style="1"/>
  </cols>
  <sheetData>
    <row r="2" spans="1:7" ht="22.5" customHeight="1" x14ac:dyDescent="0.2">
      <c r="A2" s="13" t="s">
        <v>14</v>
      </c>
      <c r="B2" s="14"/>
      <c r="C2" s="14"/>
      <c r="D2" s="14"/>
      <c r="E2" s="14"/>
      <c r="F2" s="14"/>
      <c r="G2" s="15"/>
    </row>
    <row r="3" spans="1:7" ht="30" x14ac:dyDescent="0.2">
      <c r="A3" s="2" t="s">
        <v>0</v>
      </c>
      <c r="B3" s="2" t="s">
        <v>1</v>
      </c>
      <c r="C3" s="2" t="s">
        <v>8</v>
      </c>
      <c r="D3" s="2" t="s">
        <v>2</v>
      </c>
      <c r="E3" s="2" t="s">
        <v>3</v>
      </c>
      <c r="F3" s="2" t="s">
        <v>9</v>
      </c>
      <c r="G3" s="2" t="s">
        <v>7</v>
      </c>
    </row>
    <row r="4" spans="1:7" ht="42.75" x14ac:dyDescent="0.2">
      <c r="A4" s="3">
        <v>1</v>
      </c>
      <c r="B4" s="4" t="s">
        <v>26</v>
      </c>
      <c r="C4" s="3" t="s">
        <v>4</v>
      </c>
      <c r="D4" s="3" t="s">
        <v>10</v>
      </c>
      <c r="E4" s="5">
        <v>759</v>
      </c>
      <c r="F4" s="6">
        <v>0</v>
      </c>
      <c r="G4" s="6">
        <f>E4*F4</f>
        <v>0</v>
      </c>
    </row>
    <row r="5" spans="1:7" ht="42.75" x14ac:dyDescent="0.2">
      <c r="A5" s="3">
        <v>2</v>
      </c>
      <c r="B5" s="7" t="s">
        <v>25</v>
      </c>
      <c r="C5" s="3" t="s">
        <v>4</v>
      </c>
      <c r="D5" s="3" t="s">
        <v>10</v>
      </c>
      <c r="E5" s="5">
        <v>70</v>
      </c>
      <c r="F5" s="6">
        <v>0</v>
      </c>
      <c r="G5" s="6">
        <f t="shared" ref="G5:G6" si="0">E5*F5</f>
        <v>0</v>
      </c>
    </row>
    <row r="6" spans="1:7" ht="28.5" customHeight="1" x14ac:dyDescent="0.2">
      <c r="A6" s="3">
        <v>3</v>
      </c>
      <c r="B6" s="7" t="s">
        <v>5</v>
      </c>
      <c r="C6" s="3" t="s">
        <v>6</v>
      </c>
      <c r="D6" s="3" t="s">
        <v>10</v>
      </c>
      <c r="E6" s="5">
        <v>515</v>
      </c>
      <c r="F6" s="6">
        <v>0</v>
      </c>
      <c r="G6" s="6">
        <f t="shared" si="0"/>
        <v>0</v>
      </c>
    </row>
    <row r="7" spans="1:7" ht="21.75" customHeight="1" x14ac:dyDescent="0.2">
      <c r="A7" s="10"/>
      <c r="B7" s="10"/>
      <c r="C7" s="10"/>
      <c r="D7" s="10"/>
      <c r="E7" s="9" t="s">
        <v>11</v>
      </c>
      <c r="F7" s="9"/>
      <c r="G7" s="8">
        <f>SUM(G4:G6)</f>
        <v>0</v>
      </c>
    </row>
    <row r="8" spans="1:7" ht="20.25" customHeight="1" x14ac:dyDescent="0.2">
      <c r="A8" s="10"/>
      <c r="B8" s="10"/>
      <c r="C8" s="10"/>
      <c r="D8" s="10"/>
      <c r="E8" s="11" t="s">
        <v>12</v>
      </c>
      <c r="F8" s="11"/>
      <c r="G8" s="6">
        <f>G7*0.24</f>
        <v>0</v>
      </c>
    </row>
    <row r="9" spans="1:7" ht="24.75" customHeight="1" x14ac:dyDescent="0.2">
      <c r="A9" s="10"/>
      <c r="B9" s="10"/>
      <c r="C9" s="10"/>
      <c r="D9" s="10"/>
      <c r="E9" s="12" t="s">
        <v>13</v>
      </c>
      <c r="F9" s="12"/>
      <c r="G9" s="8">
        <f>G7+G8</f>
        <v>0</v>
      </c>
    </row>
    <row r="12" spans="1:7" ht="22.5" customHeight="1" x14ac:dyDescent="0.2">
      <c r="A12" s="13" t="s">
        <v>27</v>
      </c>
      <c r="B12" s="14"/>
      <c r="C12" s="14"/>
      <c r="D12" s="14"/>
      <c r="E12" s="14"/>
      <c r="F12" s="14"/>
      <c r="G12" s="15"/>
    </row>
    <row r="13" spans="1:7" ht="30" x14ac:dyDescent="0.2">
      <c r="A13" s="2" t="s">
        <v>0</v>
      </c>
      <c r="B13" s="2" t="s">
        <v>1</v>
      </c>
      <c r="C13" s="2" t="s">
        <v>8</v>
      </c>
      <c r="D13" s="2" t="s">
        <v>2</v>
      </c>
      <c r="E13" s="2" t="s">
        <v>3</v>
      </c>
      <c r="F13" s="2" t="s">
        <v>9</v>
      </c>
      <c r="G13" s="2" t="s">
        <v>7</v>
      </c>
    </row>
    <row r="14" spans="1:7" ht="18" customHeight="1" x14ac:dyDescent="0.2">
      <c r="A14" s="3">
        <v>1</v>
      </c>
      <c r="B14" s="4" t="s">
        <v>15</v>
      </c>
      <c r="C14" s="3" t="s">
        <v>18</v>
      </c>
      <c r="D14" s="3" t="s">
        <v>16</v>
      </c>
      <c r="E14" s="5">
        <v>290</v>
      </c>
      <c r="F14" s="6">
        <v>0</v>
      </c>
      <c r="G14" s="6">
        <f>E14*F14</f>
        <v>0</v>
      </c>
    </row>
    <row r="15" spans="1:7" ht="20.25" customHeight="1" x14ac:dyDescent="0.2">
      <c r="A15" s="3">
        <v>2</v>
      </c>
      <c r="B15" s="7" t="s">
        <v>19</v>
      </c>
      <c r="C15" s="3" t="s">
        <v>17</v>
      </c>
      <c r="D15" s="3" t="s">
        <v>20</v>
      </c>
      <c r="E15" s="5">
        <v>25</v>
      </c>
      <c r="F15" s="6">
        <v>0</v>
      </c>
      <c r="G15" s="6">
        <f t="shared" ref="G15:G16" si="1">E15*F15</f>
        <v>0</v>
      </c>
    </row>
    <row r="16" spans="1:7" ht="71.25" x14ac:dyDescent="0.2">
      <c r="A16" s="3">
        <v>3</v>
      </c>
      <c r="B16" s="7" t="s">
        <v>23</v>
      </c>
      <c r="C16" s="3" t="s">
        <v>21</v>
      </c>
      <c r="D16" s="3" t="s">
        <v>22</v>
      </c>
      <c r="E16" s="5">
        <v>125</v>
      </c>
      <c r="F16" s="6">
        <v>0</v>
      </c>
      <c r="G16" s="6">
        <f t="shared" si="1"/>
        <v>0</v>
      </c>
    </row>
    <row r="17" spans="1:7" ht="21" customHeight="1" x14ac:dyDescent="0.2">
      <c r="A17" s="10"/>
      <c r="B17" s="10"/>
      <c r="C17" s="10"/>
      <c r="D17" s="10"/>
      <c r="E17" s="9" t="s">
        <v>24</v>
      </c>
      <c r="F17" s="9"/>
      <c r="G17" s="8">
        <f>SUM(G14:G16)</f>
        <v>0</v>
      </c>
    </row>
    <row r="18" spans="1:7" ht="21" customHeight="1" x14ac:dyDescent="0.2">
      <c r="A18" s="10"/>
      <c r="B18" s="10"/>
      <c r="C18" s="10"/>
      <c r="D18" s="10"/>
      <c r="E18" s="11" t="s">
        <v>12</v>
      </c>
      <c r="F18" s="11"/>
      <c r="G18" s="6">
        <f>G17*0.24</f>
        <v>0</v>
      </c>
    </row>
    <row r="19" spans="1:7" ht="21.75" customHeight="1" x14ac:dyDescent="0.2">
      <c r="A19" s="10"/>
      <c r="B19" s="10"/>
      <c r="C19" s="10"/>
      <c r="D19" s="10"/>
      <c r="E19" s="12" t="s">
        <v>13</v>
      </c>
      <c r="F19" s="12"/>
      <c r="G19" s="8">
        <f>G17+G18</f>
        <v>0</v>
      </c>
    </row>
    <row r="22" spans="1:7" ht="22.5" customHeight="1" x14ac:dyDescent="0.2">
      <c r="A22" s="13" t="s">
        <v>28</v>
      </c>
      <c r="B22" s="14"/>
      <c r="C22" s="14"/>
      <c r="D22" s="14"/>
      <c r="E22" s="14"/>
      <c r="F22" s="14"/>
      <c r="G22" s="15"/>
    </row>
    <row r="23" spans="1:7" ht="30" x14ac:dyDescent="0.2">
      <c r="A23" s="2" t="s">
        <v>0</v>
      </c>
      <c r="B23" s="2" t="s">
        <v>1</v>
      </c>
      <c r="C23" s="2" t="s">
        <v>8</v>
      </c>
      <c r="D23" s="2" t="s">
        <v>2</v>
      </c>
      <c r="E23" s="2" t="s">
        <v>3</v>
      </c>
      <c r="F23" s="2" t="s">
        <v>9</v>
      </c>
      <c r="G23" s="2" t="s">
        <v>7</v>
      </c>
    </row>
    <row r="24" spans="1:7" ht="128.25" x14ac:dyDescent="0.2">
      <c r="A24" s="3">
        <v>1</v>
      </c>
      <c r="B24" s="4" t="s">
        <v>29</v>
      </c>
      <c r="C24" s="3" t="s">
        <v>30</v>
      </c>
      <c r="D24" s="3" t="s">
        <v>10</v>
      </c>
      <c r="E24" s="5">
        <v>600</v>
      </c>
      <c r="F24" s="6">
        <v>0</v>
      </c>
      <c r="G24" s="6">
        <f>E24*F24</f>
        <v>0</v>
      </c>
    </row>
    <row r="25" spans="1:7" ht="19.5" customHeight="1" x14ac:dyDescent="0.2">
      <c r="A25" s="10"/>
      <c r="B25" s="10"/>
      <c r="C25" s="10"/>
      <c r="D25" s="10"/>
      <c r="E25" s="9" t="s">
        <v>31</v>
      </c>
      <c r="F25" s="9"/>
      <c r="G25" s="8">
        <f>SUM(G24:G24)</f>
        <v>0</v>
      </c>
    </row>
    <row r="26" spans="1:7" ht="18.75" customHeight="1" x14ac:dyDescent="0.2">
      <c r="A26" s="10"/>
      <c r="B26" s="10"/>
      <c r="C26" s="10"/>
      <c r="D26" s="10"/>
      <c r="E26" s="11" t="s">
        <v>12</v>
      </c>
      <c r="F26" s="11"/>
      <c r="G26" s="6">
        <f>G25*0.24</f>
        <v>0</v>
      </c>
    </row>
    <row r="27" spans="1:7" ht="22.5" customHeight="1" x14ac:dyDescent="0.2">
      <c r="A27" s="10"/>
      <c r="B27" s="10"/>
      <c r="C27" s="10"/>
      <c r="D27" s="10"/>
      <c r="E27" s="12" t="s">
        <v>13</v>
      </c>
      <c r="F27" s="12"/>
      <c r="G27" s="8">
        <f>G25+G26</f>
        <v>0</v>
      </c>
    </row>
    <row r="30" spans="1:7" ht="20.25" customHeight="1" x14ac:dyDescent="0.2">
      <c r="A30" s="13" t="s">
        <v>32</v>
      </c>
      <c r="B30" s="14"/>
      <c r="C30" s="14"/>
      <c r="D30" s="14"/>
      <c r="E30" s="14"/>
      <c r="F30" s="14"/>
      <c r="G30" s="15"/>
    </row>
    <row r="31" spans="1:7" ht="30" x14ac:dyDescent="0.2">
      <c r="A31" s="2" t="s">
        <v>0</v>
      </c>
      <c r="B31" s="2" t="s">
        <v>1</v>
      </c>
      <c r="C31" s="2" t="s">
        <v>8</v>
      </c>
      <c r="D31" s="2" t="s">
        <v>2</v>
      </c>
      <c r="E31" s="2" t="s">
        <v>3</v>
      </c>
      <c r="F31" s="2" t="s">
        <v>9</v>
      </c>
      <c r="G31" s="2" t="s">
        <v>7</v>
      </c>
    </row>
    <row r="32" spans="1:7" ht="99.75" x14ac:dyDescent="0.2">
      <c r="A32" s="3">
        <v>1</v>
      </c>
      <c r="B32" s="3" t="s">
        <v>33</v>
      </c>
      <c r="C32" s="3" t="s">
        <v>35</v>
      </c>
      <c r="D32" s="3" t="s">
        <v>20</v>
      </c>
      <c r="E32" s="3">
        <v>70</v>
      </c>
      <c r="F32" s="3">
        <v>0</v>
      </c>
      <c r="G32" s="6">
        <f>E32*F32</f>
        <v>0</v>
      </c>
    </row>
    <row r="33" spans="1:7" ht="100.5" x14ac:dyDescent="0.2">
      <c r="A33" s="3">
        <v>2</v>
      </c>
      <c r="B33" s="4" t="s">
        <v>34</v>
      </c>
      <c r="C33" s="3" t="s">
        <v>36</v>
      </c>
      <c r="D33" s="3" t="s">
        <v>37</v>
      </c>
      <c r="E33" s="5">
        <v>5</v>
      </c>
      <c r="F33" s="6">
        <v>0</v>
      </c>
      <c r="G33" s="6">
        <f>E33*F33</f>
        <v>0</v>
      </c>
    </row>
    <row r="34" spans="1:7" ht="20.25" customHeight="1" x14ac:dyDescent="0.2">
      <c r="A34" s="10"/>
      <c r="B34" s="10"/>
      <c r="C34" s="10"/>
      <c r="D34" s="10"/>
      <c r="E34" s="9" t="s">
        <v>44</v>
      </c>
      <c r="F34" s="9"/>
      <c r="G34" s="8">
        <f>G32+G33</f>
        <v>0</v>
      </c>
    </row>
    <row r="35" spans="1:7" ht="21" customHeight="1" x14ac:dyDescent="0.2">
      <c r="A35" s="10"/>
      <c r="B35" s="10"/>
      <c r="C35" s="10"/>
      <c r="D35" s="10"/>
      <c r="E35" s="11" t="s">
        <v>12</v>
      </c>
      <c r="F35" s="11"/>
      <c r="G35" s="6">
        <f>G34*0.24</f>
        <v>0</v>
      </c>
    </row>
    <row r="36" spans="1:7" ht="21" customHeight="1" x14ac:dyDescent="0.2">
      <c r="A36" s="10"/>
      <c r="B36" s="10"/>
      <c r="C36" s="10"/>
      <c r="D36" s="10"/>
      <c r="E36" s="12" t="s">
        <v>13</v>
      </c>
      <c r="F36" s="12"/>
      <c r="G36" s="8">
        <f>G34+G35</f>
        <v>0</v>
      </c>
    </row>
    <row r="39" spans="1:7" ht="21" customHeight="1" x14ac:dyDescent="0.2">
      <c r="A39" s="13" t="s">
        <v>38</v>
      </c>
      <c r="B39" s="14"/>
      <c r="C39" s="14"/>
      <c r="D39" s="14"/>
      <c r="E39" s="14"/>
      <c r="F39" s="14"/>
      <c r="G39" s="15"/>
    </row>
    <row r="40" spans="1:7" ht="30" x14ac:dyDescent="0.2">
      <c r="A40" s="2" t="s">
        <v>0</v>
      </c>
      <c r="B40" s="2" t="s">
        <v>1</v>
      </c>
      <c r="C40" s="2" t="s">
        <v>8</v>
      </c>
      <c r="D40" s="2" t="s">
        <v>2</v>
      </c>
      <c r="E40" s="2" t="s">
        <v>3</v>
      </c>
      <c r="F40" s="2" t="s">
        <v>9</v>
      </c>
      <c r="G40" s="2" t="s">
        <v>7</v>
      </c>
    </row>
    <row r="41" spans="1:7" ht="57" x14ac:dyDescent="0.2">
      <c r="A41" s="3">
        <v>1</v>
      </c>
      <c r="B41" s="3" t="s">
        <v>39</v>
      </c>
      <c r="C41" s="3" t="s">
        <v>35</v>
      </c>
      <c r="D41" s="3" t="s">
        <v>22</v>
      </c>
      <c r="E41" s="3">
        <v>20</v>
      </c>
      <c r="F41" s="3">
        <v>0</v>
      </c>
      <c r="G41" s="6">
        <f>E41*F41</f>
        <v>0</v>
      </c>
    </row>
    <row r="42" spans="1:7" ht="29.25" customHeight="1" x14ac:dyDescent="0.2">
      <c r="A42" s="3">
        <v>2</v>
      </c>
      <c r="B42" s="4" t="s">
        <v>40</v>
      </c>
      <c r="C42" s="3" t="s">
        <v>41</v>
      </c>
      <c r="D42" s="3" t="s">
        <v>42</v>
      </c>
      <c r="E42" s="5">
        <v>66</v>
      </c>
      <c r="F42" s="6">
        <v>0</v>
      </c>
      <c r="G42" s="6">
        <f>E42*F42</f>
        <v>0</v>
      </c>
    </row>
    <row r="43" spans="1:7" ht="20.25" customHeight="1" x14ac:dyDescent="0.2">
      <c r="A43" s="10"/>
      <c r="B43" s="10"/>
      <c r="C43" s="10"/>
      <c r="D43" s="10"/>
      <c r="E43" s="9" t="s">
        <v>43</v>
      </c>
      <c r="F43" s="9"/>
      <c r="G43" s="8">
        <f>G41+G42</f>
        <v>0</v>
      </c>
    </row>
    <row r="44" spans="1:7" ht="19.5" customHeight="1" x14ac:dyDescent="0.2">
      <c r="A44" s="10"/>
      <c r="B44" s="10"/>
      <c r="C44" s="10"/>
      <c r="D44" s="10"/>
      <c r="E44" s="11" t="s">
        <v>12</v>
      </c>
      <c r="F44" s="11"/>
      <c r="G44" s="6">
        <f>G43*0.24</f>
        <v>0</v>
      </c>
    </row>
    <row r="45" spans="1:7" ht="19.5" customHeight="1" x14ac:dyDescent="0.2">
      <c r="A45" s="10"/>
      <c r="B45" s="10"/>
      <c r="C45" s="10"/>
      <c r="D45" s="10"/>
      <c r="E45" s="12" t="s">
        <v>13</v>
      </c>
      <c r="F45" s="12"/>
      <c r="G45" s="8">
        <f>G43+G44</f>
        <v>0</v>
      </c>
    </row>
    <row r="48" spans="1:7" ht="31.5" customHeight="1" x14ac:dyDescent="0.2">
      <c r="B48" s="9" t="s">
        <v>45</v>
      </c>
      <c r="C48" s="9"/>
      <c r="D48" s="9"/>
      <c r="E48" s="8">
        <f>G7+G17+G25+G34+G43</f>
        <v>0</v>
      </c>
    </row>
    <row r="49" spans="2:5" ht="24" customHeight="1" x14ac:dyDescent="0.2">
      <c r="B49" s="9" t="s">
        <v>46</v>
      </c>
      <c r="C49" s="9"/>
      <c r="D49" s="9"/>
      <c r="E49" s="6">
        <f>G8+G18+G26+G35+G44</f>
        <v>0</v>
      </c>
    </row>
    <row r="50" spans="2:5" ht="23.25" customHeight="1" x14ac:dyDescent="0.2">
      <c r="B50" s="9" t="s">
        <v>47</v>
      </c>
      <c r="C50" s="9"/>
      <c r="D50" s="9"/>
      <c r="E50" s="8">
        <f>E48+E49</f>
        <v>0</v>
      </c>
    </row>
  </sheetData>
  <mergeCells count="28">
    <mergeCell ref="A2:G2"/>
    <mergeCell ref="A12:G12"/>
    <mergeCell ref="A17:D19"/>
    <mergeCell ref="E17:F17"/>
    <mergeCell ref="E18:F18"/>
    <mergeCell ref="E19:F19"/>
    <mergeCell ref="A7:D9"/>
    <mergeCell ref="E7:F7"/>
    <mergeCell ref="E8:F8"/>
    <mergeCell ref="E9:F9"/>
    <mergeCell ref="A39:G39"/>
    <mergeCell ref="A22:G22"/>
    <mergeCell ref="A25:D27"/>
    <mergeCell ref="E25:F25"/>
    <mergeCell ref="E26:F26"/>
    <mergeCell ref="E27:F27"/>
    <mergeCell ref="A30:G30"/>
    <mergeCell ref="A34:D36"/>
    <mergeCell ref="E34:F34"/>
    <mergeCell ref="E35:F35"/>
    <mergeCell ref="E36:F36"/>
    <mergeCell ref="B48:D48"/>
    <mergeCell ref="B49:D49"/>
    <mergeCell ref="B50:D50"/>
    <mergeCell ref="A43:D45"/>
    <mergeCell ref="E43:F43"/>
    <mergeCell ref="E44:F44"/>
    <mergeCell ref="E45:F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Ενδεικτικός Προϋπολογισμός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2018-03-29T05:56:03Z</cp:lastPrinted>
  <dcterms:created xsi:type="dcterms:W3CDTF">2018-03-29T05:31:49Z</dcterms:created>
  <dcterms:modified xsi:type="dcterms:W3CDTF">2018-04-03T08:34:21Z</dcterms:modified>
</cp:coreProperties>
</file>